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PBM\KURIKULUM\"/>
    </mc:Choice>
  </mc:AlternateContent>
  <bookViews>
    <workbookView xWindow="0" yWindow="0" windowWidth="9450" windowHeight="5400"/>
  </bookViews>
  <sheets>
    <sheet name="TA 24.25" sheetId="1" r:id="rId1"/>
  </sheets>
  <calcPr calcId="162913"/>
  <extLst>
    <ext uri="GoogleSheetsCustomDataVersion2">
      <go:sheetsCustomData xmlns:go="http://customooxmlschemas.google.com/" r:id="rId10" roundtripDataChecksum="0qNbKYJwfg9WMqUGWN3hYu9ixfKK/KBQdc/XagWTtZA="/>
    </ext>
  </extLst>
</workbook>
</file>

<file path=xl/calcChain.xml><?xml version="1.0" encoding="utf-8"?>
<calcChain xmlns="http://schemas.openxmlformats.org/spreadsheetml/2006/main">
  <c r="G75" i="1" l="1"/>
  <c r="G6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61" i="1"/>
  <c r="G64" i="1"/>
  <c r="G65" i="1"/>
  <c r="G66" i="1"/>
  <c r="G68" i="1"/>
  <c r="G69" i="1"/>
  <c r="G70" i="1"/>
  <c r="G71" i="1"/>
  <c r="G72" i="1"/>
  <c r="G73" i="1"/>
  <c r="G7" i="1"/>
</calcChain>
</file>

<file path=xl/sharedStrings.xml><?xml version="1.0" encoding="utf-8"?>
<sst xmlns="http://schemas.openxmlformats.org/spreadsheetml/2006/main" count="285" uniqueCount="154">
  <si>
    <t>STRUKTUR KURUKULUM</t>
  </si>
  <si>
    <t>SARJANA TERAPAN KEPERAWATAN POLTEKKES KEMENKES</t>
  </si>
  <si>
    <t>TAHUN 2024</t>
  </si>
  <si>
    <t>T</t>
  </si>
  <si>
    <t>P</t>
  </si>
  <si>
    <t>I</t>
  </si>
  <si>
    <t>WAT6.02.24</t>
  </si>
  <si>
    <t>Komunikasi</t>
  </si>
  <si>
    <t>-</t>
  </si>
  <si>
    <t>WAT6.03.24</t>
  </si>
  <si>
    <t>Etika Keperawatan dan hukum kesehatan</t>
  </si>
  <si>
    <t>WAT6.04.24</t>
  </si>
  <si>
    <t>Konsep Dasar Keperawatan</t>
  </si>
  <si>
    <t>WAT6.05.24</t>
  </si>
  <si>
    <t>Ilmu Biomedik Dasar</t>
  </si>
  <si>
    <t>WAT6.06.24</t>
  </si>
  <si>
    <t>Praktikum Ilmu Biomedik Dasar</t>
  </si>
  <si>
    <t>WAT6.07.24</t>
  </si>
  <si>
    <t>Kebutuhan dasar manusia</t>
  </si>
  <si>
    <t>WAT6.08.24</t>
  </si>
  <si>
    <t>Gizi dan Diet</t>
  </si>
  <si>
    <t>TOTAL PERSEMESTER</t>
  </si>
  <si>
    <t>II</t>
  </si>
  <si>
    <t>WAT6.09.24</t>
  </si>
  <si>
    <t>Patofisiologi</t>
  </si>
  <si>
    <t>WAT6.01.24</t>
  </si>
  <si>
    <t>Agama</t>
  </si>
  <si>
    <t>WAT6.11.24</t>
  </si>
  <si>
    <t>Falsafah dan Teori Keperawatan</t>
  </si>
  <si>
    <t>WAT6.12.24</t>
  </si>
  <si>
    <t>Metodologi Keperawatan</t>
  </si>
  <si>
    <t>WAT6.13.24</t>
  </si>
  <si>
    <t>Dokumentasi Keperawatan</t>
  </si>
  <si>
    <t>WAT6.14.24</t>
  </si>
  <si>
    <t>Manajemen Patient Safety</t>
  </si>
  <si>
    <t>WAT6.15.24</t>
  </si>
  <si>
    <t>WAT6.01MI.24</t>
  </si>
  <si>
    <t>Pengembangan Karakter</t>
  </si>
  <si>
    <t>III</t>
  </si>
  <si>
    <t>WAT6.16.24</t>
  </si>
  <si>
    <t>Keperawatan Medikal Bedah</t>
  </si>
  <si>
    <t>WAT6.17.24</t>
  </si>
  <si>
    <t>Praktikum Keperawatan Medikal Bedah</t>
  </si>
  <si>
    <t>WAT6.18.24</t>
  </si>
  <si>
    <t>Keperawatan Maternitas</t>
  </si>
  <si>
    <t>WAT6.19.24</t>
  </si>
  <si>
    <t>Praktikum Keperawatan Maternitas</t>
  </si>
  <si>
    <t>WAT6.20.24</t>
  </si>
  <si>
    <t>Keperawatan Anak</t>
  </si>
  <si>
    <t>WAT6.21.24</t>
  </si>
  <si>
    <t>Praktikum Keperawatan Anak</t>
  </si>
  <si>
    <t>IV</t>
  </si>
  <si>
    <t>WAT6.23.24</t>
  </si>
  <si>
    <t>Keperawatan Jiwa</t>
  </si>
  <si>
    <t>WAT6.24.24</t>
  </si>
  <si>
    <t>Praktikum Keperawatan Jiwa</t>
  </si>
  <si>
    <t>WAT6.25.24</t>
  </si>
  <si>
    <t>Keperawatan Gawat Darurat</t>
  </si>
  <si>
    <t>WAT6.26.24</t>
  </si>
  <si>
    <t>Keperawatan Kritis</t>
  </si>
  <si>
    <t>WAT6.27.24</t>
  </si>
  <si>
    <t>Keperawatan Keluarga</t>
  </si>
  <si>
    <t>WAT6.28.24</t>
  </si>
  <si>
    <t>Keperawatan Gerontik</t>
  </si>
  <si>
    <t>WAT6.29.24</t>
  </si>
  <si>
    <t>Bahasa Inggris</t>
  </si>
  <si>
    <t>WAT6.30.24</t>
  </si>
  <si>
    <t>Promosi Kesehatan</t>
  </si>
  <si>
    <t>V</t>
  </si>
  <si>
    <t>WAT6.31.24</t>
  </si>
  <si>
    <t>Kepemimpinan dan Manajemen Keperawatan</t>
  </si>
  <si>
    <t>WAT6.32.24</t>
  </si>
  <si>
    <t>Metodologi Penelitian</t>
  </si>
  <si>
    <t>WAT6.33.24</t>
  </si>
  <si>
    <t>Biostatistik</t>
  </si>
  <si>
    <t>WAT6.34.24</t>
  </si>
  <si>
    <t>Evidence Based Nursing</t>
  </si>
  <si>
    <t>Keperawatan Komunitas</t>
  </si>
  <si>
    <t>WAT6.36.24</t>
  </si>
  <si>
    <t>Praktikum Keperawatan Komunitas</t>
  </si>
  <si>
    <t>WAT6.37.24</t>
  </si>
  <si>
    <t>Keperawatan Palitatif</t>
  </si>
  <si>
    <t>Keperawatan Ginjal dan Urologi</t>
  </si>
  <si>
    <t>WAT6.39.24</t>
  </si>
  <si>
    <t>VI</t>
  </si>
  <si>
    <t>WAT6.40.24</t>
  </si>
  <si>
    <t>Pancasila</t>
  </si>
  <si>
    <t>WAT6.41.24</t>
  </si>
  <si>
    <t>Bahasa Indonesia</t>
  </si>
  <si>
    <t>MBKM</t>
  </si>
  <si>
    <t>WAT6.42.24</t>
  </si>
  <si>
    <t>Psikologi</t>
  </si>
  <si>
    <t>WAT6.43.24</t>
  </si>
  <si>
    <t>Pendidikan Budaya Anti Korupsi</t>
  </si>
  <si>
    <t>WAT6.44.24</t>
  </si>
  <si>
    <t>Kewarganegaraan</t>
  </si>
  <si>
    <t>WAT6.45.24</t>
  </si>
  <si>
    <t>Sistem Informasi Kesehatan</t>
  </si>
  <si>
    <t>WAT6.46.24</t>
  </si>
  <si>
    <t>Anthropologi kesehatan</t>
  </si>
  <si>
    <t>WAT6.48.24</t>
  </si>
  <si>
    <t>Kewirausahaan</t>
  </si>
  <si>
    <t>WAT6.03MI.24</t>
  </si>
  <si>
    <t>IPC</t>
  </si>
  <si>
    <t>WAT6.47.24</t>
  </si>
  <si>
    <t>Kapita Selekta Program Kementerian Kesehatan</t>
  </si>
  <si>
    <t>VII (MAGANG)</t>
  </si>
  <si>
    <t>Praktikum Bahasa Jerman</t>
  </si>
  <si>
    <t>Praktikum Keperawatan Ginjal dan Urologi</t>
  </si>
  <si>
    <t>WAT6.22.24</t>
  </si>
  <si>
    <t>Praktik Klinik KDM</t>
  </si>
  <si>
    <t>Praktik Klinik Keperawatan Medikal Bedah</t>
  </si>
  <si>
    <t>VIII(MAGANG)</t>
  </si>
  <si>
    <t>WAT6.05MI.24</t>
  </si>
  <si>
    <t>Praktik Klinik Keperawatan Ginjal dan Urologi</t>
  </si>
  <si>
    <t>Praktik Klinik Keperawatan Maternitas</t>
  </si>
  <si>
    <t>Praktik Klinik Keperawatan Anak</t>
  </si>
  <si>
    <t>Praktik Klinik Keperawatan Jiwa</t>
  </si>
  <si>
    <t>Praktik Klinik Keperawatan Kritis dan Gawat Darurat</t>
  </si>
  <si>
    <t>Praktik Klinik Keperawatan Keluarga, Gerontik, dan Komunitas</t>
  </si>
  <si>
    <t>TOTAL</t>
  </si>
  <si>
    <t>Kode Mata Kuliah:</t>
  </si>
  <si>
    <t>WAT: KEPERAWATAN</t>
  </si>
  <si>
    <t>Angka 6: Level KKNI Sarjana Terapan</t>
  </si>
  <si>
    <t>Angka 1 dst menunjukkan urutan penomoran mata kuliah</t>
  </si>
  <si>
    <t>Angka 24 menunjukkan Tahun Kurikulum</t>
  </si>
  <si>
    <t>MI: Mata Kuliah Institusi/ SUP dolanjutkan dengan no urut</t>
  </si>
  <si>
    <t>Penanggulangan Krisis Kesehatan dan Bencana (PKKB)</t>
  </si>
  <si>
    <t>KODE MK</t>
  </si>
  <si>
    <t>MATA KULIAH</t>
  </si>
  <si>
    <t>SKS</t>
  </si>
  <si>
    <t xml:space="preserve"> </t>
  </si>
  <si>
    <t>Inti</t>
  </si>
  <si>
    <t>Institusi</t>
  </si>
  <si>
    <t>BP</t>
  </si>
  <si>
    <t>SEMESTER</t>
  </si>
  <si>
    <t>JPL</t>
  </si>
  <si>
    <t>MWU6.01.24</t>
  </si>
  <si>
    <t>Praktikum Kebutuhan Dasar Manusia</t>
  </si>
  <si>
    <t xml:space="preserve"> -</t>
  </si>
  <si>
    <t>MKPK6.01.24</t>
  </si>
  <si>
    <t>WAT6.02.MI.24</t>
  </si>
  <si>
    <t>Praktikum Bahasa Inggris</t>
  </si>
  <si>
    <t>MWU6..02.24</t>
  </si>
  <si>
    <t>MKU6.04.24</t>
  </si>
  <si>
    <t>MWU6.03.24</t>
  </si>
  <si>
    <t>MPK6.02.24</t>
  </si>
  <si>
    <t>MPK6.03.24</t>
  </si>
  <si>
    <t>WAT6.06.MI.24</t>
  </si>
  <si>
    <t>WAT6.04.MI.24</t>
  </si>
  <si>
    <t>Skripsi/ Projek Akhir</t>
  </si>
  <si>
    <t>Warna hijau: MK MBKM</t>
  </si>
  <si>
    <t>Warna Kuning  : MK Institusi</t>
  </si>
  <si>
    <t>Warna Krem : MK Magang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</si>
</sst>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  <scheme val="minor"/>
    </font>
    <font>
      <sz val="11"/>
      <color rgb="FF538135"/>
      <name val="&quot;Times New Roman&quot;"/>
    </font>
    <font>
      <i/>
      <sz val="11"/>
      <color rgb="FF000000"/>
      <name val="&quot;Times New Roman&quot;"/>
    </font>
    <font>
      <b/>
      <sz val="9"/>
      <color rgb="FF000000"/>
      <name val="&quot;Times New Roman&quot;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E7E6E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0" borderId="0" xfId="0" applyFont="1" applyAlignment="1"/>
    <xf numFmtId="0" fontId="4" fillId="0" borderId="2" xfId="0" applyFont="1" applyBorder="1" applyAlignment="1">
      <alignment horizontal="center"/>
    </xf>
    <xf numFmtId="0" fontId="5" fillId="2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6" fillId="0" borderId="0" xfId="0" applyFont="1" applyAlignment="1"/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2" fillId="2" borderId="3" xfId="0" applyFont="1" applyFill="1" applyBorder="1" applyAlignme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vertical="top"/>
    </xf>
    <xf numFmtId="0" fontId="11" fillId="2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4" borderId="3" xfId="0" applyFont="1" applyFill="1" applyBorder="1" applyAlignment="1"/>
    <xf numFmtId="0" fontId="5" fillId="4" borderId="3" xfId="0" applyFont="1" applyFill="1" applyBorder="1" applyAlignment="1"/>
    <xf numFmtId="0" fontId="12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wrapText="1"/>
    </xf>
    <xf numFmtId="0" fontId="5" fillId="6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8" fillId="0" borderId="10" xfId="0" applyFont="1" applyBorder="1"/>
    <xf numFmtId="0" fontId="8" fillId="0" borderId="1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3" borderId="4" xfId="0" applyFont="1" applyFill="1" applyBorder="1" applyAlignment="1">
      <alignment horizontal="center" vertical="top"/>
    </xf>
    <xf numFmtId="0" fontId="8" fillId="0" borderId="5" xfId="0" applyFont="1" applyBorder="1"/>
    <xf numFmtId="0" fontId="8" fillId="0" borderId="1" xfId="0" applyFont="1" applyBorder="1"/>
    <xf numFmtId="0" fontId="3" fillId="3" borderId="4" xfId="0" applyFont="1" applyFill="1" applyBorder="1" applyAlignment="1">
      <alignment horizontal="center"/>
    </xf>
    <xf numFmtId="0" fontId="2" fillId="0" borderId="7" xfId="0" applyFont="1" applyBorder="1" applyAlignment="1"/>
    <xf numFmtId="0" fontId="8" fillId="0" borderId="7" xfId="0" applyFont="1" applyBorder="1"/>
    <xf numFmtId="0" fontId="8" fillId="0" borderId="3" xfId="0" applyFont="1" applyBorder="1"/>
    <xf numFmtId="0" fontId="2" fillId="0" borderId="0" xfId="0" applyFont="1" applyAlignment="1"/>
    <xf numFmtId="0" fontId="4" fillId="0" borderId="6" xfId="0" applyFont="1" applyBorder="1" applyAlignment="1">
      <alignment horizontal="center" vertical="top"/>
    </xf>
    <xf numFmtId="0" fontId="8" fillId="0" borderId="6" xfId="0" applyFont="1" applyBorder="1"/>
    <xf numFmtId="0" fontId="8" fillId="0" borderId="2" xfId="0" applyFont="1" applyBorder="1"/>
    <xf numFmtId="0" fontId="3" fillId="3" borderId="4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/>
    <xf numFmtId="0" fontId="4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/>
    <xf numFmtId="0" fontId="4" fillId="7" borderId="3" xfId="0" applyFont="1" applyFill="1" applyBorder="1" applyAlignment="1"/>
    <xf numFmtId="0" fontId="5" fillId="7" borderId="3" xfId="0" applyFont="1" applyFill="1" applyBorder="1" applyAlignment="1"/>
    <xf numFmtId="0" fontId="10" fillId="8" borderId="3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4" fillId="7" borderId="3" xfId="0" applyFont="1" applyFill="1" applyBorder="1" applyAlignment="1">
      <alignment vertical="top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9" borderId="3" xfId="0" applyFont="1" applyFill="1" applyBorder="1" applyAlignment="1">
      <alignment wrapText="1"/>
    </xf>
    <xf numFmtId="0" fontId="5" fillId="9" borderId="3" xfId="0" applyFont="1" applyFill="1" applyBorder="1" applyAlignment="1"/>
    <xf numFmtId="0" fontId="5" fillId="8" borderId="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left" wrapText="1"/>
    </xf>
    <xf numFmtId="0" fontId="5" fillId="10" borderId="3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5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vertical="top"/>
    </xf>
    <xf numFmtId="0" fontId="13" fillId="7" borderId="3" xfId="0" applyFont="1" applyFill="1" applyBorder="1" applyAlignment="1">
      <alignment horizontal="center"/>
    </xf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87"/>
  <sheetViews>
    <sheetView tabSelected="1" topLeftCell="A80" zoomScale="114" zoomScaleNormal="60" workbookViewId="0">
      <selection activeCell="A95" sqref="A95"/>
    </sheetView>
  </sheetViews>
  <sheetFormatPr defaultColWidth="14.453125" defaultRowHeight="15" customHeight="1"/>
  <cols>
    <col min="1" max="1" width="14.54296875" customWidth="1"/>
    <col min="2" max="2" width="16.08984375" customWidth="1"/>
    <col min="3" max="3" width="57" customWidth="1"/>
    <col min="4" max="4" width="11.453125" customWidth="1"/>
    <col min="5" max="5" width="9.1796875" customWidth="1"/>
    <col min="6" max="6" width="6" customWidth="1"/>
  </cols>
  <sheetData>
    <row r="1" spans="1:8">
      <c r="A1" s="39" t="s">
        <v>0</v>
      </c>
      <c r="B1" s="40"/>
      <c r="C1" s="40"/>
      <c r="D1" s="40"/>
      <c r="E1" s="40"/>
      <c r="F1" s="40"/>
    </row>
    <row r="2" spans="1:8">
      <c r="A2" s="39" t="s">
        <v>1</v>
      </c>
      <c r="B2" s="40"/>
      <c r="C2" s="40"/>
      <c r="D2" s="40"/>
      <c r="E2" s="40"/>
      <c r="F2" s="40"/>
    </row>
    <row r="3" spans="1:8">
      <c r="A3" s="39" t="s">
        <v>2</v>
      </c>
      <c r="B3" s="40"/>
      <c r="C3" s="40"/>
      <c r="D3" s="40"/>
      <c r="E3" s="40"/>
      <c r="F3" s="40"/>
    </row>
    <row r="4" spans="1:8" ht="14.5">
      <c r="A4" s="1"/>
      <c r="B4" s="1"/>
      <c r="C4" s="1"/>
      <c r="D4" s="1"/>
      <c r="E4" s="1"/>
      <c r="F4" s="1"/>
    </row>
    <row r="5" spans="1:8" ht="15" customHeight="1">
      <c r="A5" s="54" t="s">
        <v>135</v>
      </c>
      <c r="B5" s="54" t="s">
        <v>128</v>
      </c>
      <c r="C5" s="54" t="s">
        <v>129</v>
      </c>
      <c r="D5" s="59" t="s">
        <v>130</v>
      </c>
      <c r="E5" s="59"/>
      <c r="F5" s="63"/>
      <c r="G5" s="74" t="s">
        <v>136</v>
      </c>
    </row>
    <row r="6" spans="1:8">
      <c r="A6" s="54"/>
      <c r="B6" s="54"/>
      <c r="C6" s="54"/>
      <c r="D6" s="55" t="s">
        <v>132</v>
      </c>
      <c r="E6" s="56" t="s">
        <v>133</v>
      </c>
      <c r="F6" s="64" t="s">
        <v>134</v>
      </c>
      <c r="G6" s="74"/>
    </row>
    <row r="7" spans="1:8" ht="14.5">
      <c r="A7" s="60" t="s">
        <v>5</v>
      </c>
      <c r="B7" s="57" t="s">
        <v>25</v>
      </c>
      <c r="C7" s="57" t="s">
        <v>7</v>
      </c>
      <c r="D7" s="58">
        <v>2</v>
      </c>
      <c r="E7" s="58" t="s">
        <v>8</v>
      </c>
      <c r="F7" s="65" t="s">
        <v>4</v>
      </c>
      <c r="G7" s="75">
        <f>D7*45</f>
        <v>90</v>
      </c>
    </row>
    <row r="8" spans="1:8" ht="14.5">
      <c r="A8" s="61"/>
      <c r="B8" s="3" t="s">
        <v>6</v>
      </c>
      <c r="C8" s="3" t="s">
        <v>10</v>
      </c>
      <c r="D8" s="4">
        <v>2</v>
      </c>
      <c r="E8" s="58" t="s">
        <v>8</v>
      </c>
      <c r="F8" s="65" t="s">
        <v>3</v>
      </c>
      <c r="G8" s="75">
        <f t="shared" ref="G8:G71" si="0">D8*45</f>
        <v>90</v>
      </c>
    </row>
    <row r="9" spans="1:8" ht="14.5">
      <c r="A9" s="61"/>
      <c r="B9" s="3" t="s">
        <v>9</v>
      </c>
      <c r="C9" s="3" t="s">
        <v>12</v>
      </c>
      <c r="D9" s="4">
        <v>3</v>
      </c>
      <c r="E9" s="58" t="s">
        <v>8</v>
      </c>
      <c r="F9" s="65" t="s">
        <v>3</v>
      </c>
      <c r="G9" s="75">
        <f t="shared" si="0"/>
        <v>135</v>
      </c>
    </row>
    <row r="10" spans="1:8" ht="14.5">
      <c r="A10" s="61"/>
      <c r="B10" s="3" t="s">
        <v>11</v>
      </c>
      <c r="C10" s="3" t="s">
        <v>14</v>
      </c>
      <c r="D10" s="4">
        <v>2</v>
      </c>
      <c r="E10" s="58" t="s">
        <v>8</v>
      </c>
      <c r="F10" s="65" t="s">
        <v>3</v>
      </c>
      <c r="G10" s="75">
        <f t="shared" si="0"/>
        <v>90</v>
      </c>
    </row>
    <row r="11" spans="1:8" ht="14.5">
      <c r="A11" s="61"/>
      <c r="B11" s="3" t="s">
        <v>13</v>
      </c>
      <c r="C11" s="3" t="s">
        <v>16</v>
      </c>
      <c r="D11" s="4">
        <v>2</v>
      </c>
      <c r="E11" s="58" t="s">
        <v>8</v>
      </c>
      <c r="F11" s="65" t="s">
        <v>4</v>
      </c>
      <c r="G11" s="75">
        <f t="shared" si="0"/>
        <v>90</v>
      </c>
    </row>
    <row r="12" spans="1:8" ht="14.5">
      <c r="A12" s="61"/>
      <c r="B12" s="3" t="s">
        <v>27</v>
      </c>
      <c r="C12" s="3" t="s">
        <v>18</v>
      </c>
      <c r="D12" s="4">
        <v>2</v>
      </c>
      <c r="E12" s="58" t="s">
        <v>8</v>
      </c>
      <c r="F12" s="65" t="s">
        <v>3</v>
      </c>
      <c r="G12" s="75">
        <f t="shared" si="0"/>
        <v>90</v>
      </c>
    </row>
    <row r="13" spans="1:8" ht="14.5">
      <c r="A13" s="62"/>
      <c r="B13" s="3" t="s">
        <v>33</v>
      </c>
      <c r="C13" s="3" t="s">
        <v>20</v>
      </c>
      <c r="D13" s="4">
        <v>2</v>
      </c>
      <c r="E13" s="58" t="s">
        <v>8</v>
      </c>
      <c r="F13" s="65" t="s">
        <v>3</v>
      </c>
      <c r="G13" s="75">
        <f t="shared" si="0"/>
        <v>90</v>
      </c>
      <c r="H13" s="7"/>
    </row>
    <row r="14" spans="1:8" ht="14.5">
      <c r="A14" s="41" t="s">
        <v>21</v>
      </c>
      <c r="B14" s="42"/>
      <c r="C14" s="43"/>
      <c r="D14" s="8">
        <v>17</v>
      </c>
      <c r="E14" s="8" t="s">
        <v>131</v>
      </c>
      <c r="F14" s="66" t="s">
        <v>131</v>
      </c>
      <c r="G14" s="75">
        <f t="shared" si="0"/>
        <v>765</v>
      </c>
    </row>
    <row r="15" spans="1:8">
      <c r="A15" s="2" t="s">
        <v>22</v>
      </c>
      <c r="B15" s="9" t="s">
        <v>19</v>
      </c>
      <c r="C15" s="9" t="s">
        <v>24</v>
      </c>
      <c r="D15" s="4">
        <v>2</v>
      </c>
      <c r="E15" s="58" t="s">
        <v>8</v>
      </c>
      <c r="F15" s="65" t="s">
        <v>4</v>
      </c>
      <c r="G15" s="75">
        <f t="shared" si="0"/>
        <v>90</v>
      </c>
    </row>
    <row r="16" spans="1:8">
      <c r="A16" s="5"/>
      <c r="B16" s="9" t="s">
        <v>137</v>
      </c>
      <c r="C16" s="10" t="s">
        <v>26</v>
      </c>
      <c r="D16" s="4">
        <v>2</v>
      </c>
      <c r="E16" s="58" t="s">
        <v>8</v>
      </c>
      <c r="F16" s="65" t="s">
        <v>3</v>
      </c>
      <c r="G16" s="75">
        <f t="shared" si="0"/>
        <v>90</v>
      </c>
      <c r="H16" s="11"/>
    </row>
    <row r="17" spans="1:8">
      <c r="A17" s="6"/>
      <c r="B17" s="9" t="s">
        <v>17</v>
      </c>
      <c r="C17" s="9" t="s">
        <v>28</v>
      </c>
      <c r="D17" s="4">
        <v>3</v>
      </c>
      <c r="E17" s="58" t="s">
        <v>8</v>
      </c>
      <c r="F17" s="65" t="s">
        <v>3</v>
      </c>
      <c r="G17" s="75">
        <f t="shared" si="0"/>
        <v>135</v>
      </c>
    </row>
    <row r="18" spans="1:8">
      <c r="A18" s="6"/>
      <c r="B18" s="9" t="s">
        <v>15</v>
      </c>
      <c r="C18" s="9" t="s">
        <v>30</v>
      </c>
      <c r="D18" s="4">
        <v>2</v>
      </c>
      <c r="E18" s="58" t="s">
        <v>8</v>
      </c>
      <c r="F18" s="65" t="s">
        <v>3</v>
      </c>
      <c r="G18" s="75">
        <f t="shared" si="0"/>
        <v>90</v>
      </c>
    </row>
    <row r="19" spans="1:8">
      <c r="A19" s="6"/>
      <c r="B19" s="9" t="s">
        <v>29</v>
      </c>
      <c r="C19" s="9" t="s">
        <v>32</v>
      </c>
      <c r="D19" s="4">
        <v>3</v>
      </c>
      <c r="E19" s="58" t="s">
        <v>8</v>
      </c>
      <c r="F19" s="65" t="s">
        <v>4</v>
      </c>
      <c r="G19" s="75">
        <f t="shared" si="0"/>
        <v>135</v>
      </c>
    </row>
    <row r="20" spans="1:8">
      <c r="A20" s="6"/>
      <c r="B20" s="9" t="s">
        <v>31</v>
      </c>
      <c r="C20" s="9" t="s">
        <v>34</v>
      </c>
      <c r="D20" s="4">
        <v>2</v>
      </c>
      <c r="E20" s="58" t="s">
        <v>8</v>
      </c>
      <c r="F20" s="65" t="s">
        <v>4</v>
      </c>
      <c r="G20" s="75">
        <f t="shared" si="0"/>
        <v>90</v>
      </c>
    </row>
    <row r="21" spans="1:8" ht="14.5">
      <c r="A21" s="6"/>
      <c r="B21" s="9" t="s">
        <v>23</v>
      </c>
      <c r="C21" s="3" t="s">
        <v>138</v>
      </c>
      <c r="D21" s="4">
        <v>4</v>
      </c>
      <c r="E21" s="58" t="s">
        <v>8</v>
      </c>
      <c r="F21" s="67" t="s">
        <v>4</v>
      </c>
      <c r="G21" s="75">
        <f t="shared" si="0"/>
        <v>180</v>
      </c>
    </row>
    <row r="22" spans="1:8">
      <c r="A22" s="6"/>
      <c r="B22" s="77" t="s">
        <v>36</v>
      </c>
      <c r="C22" s="78" t="s">
        <v>37</v>
      </c>
      <c r="D22" s="79" t="s">
        <v>139</v>
      </c>
      <c r="E22" s="79">
        <v>2</v>
      </c>
      <c r="F22" s="80" t="s">
        <v>3</v>
      </c>
      <c r="G22" s="75">
        <v>90</v>
      </c>
      <c r="H22" s="7"/>
    </row>
    <row r="23" spans="1:8">
      <c r="A23" s="41" t="s">
        <v>21</v>
      </c>
      <c r="B23" s="42"/>
      <c r="C23" s="43"/>
      <c r="D23" s="13">
        <v>18</v>
      </c>
      <c r="E23" s="13">
        <v>2</v>
      </c>
      <c r="F23" s="69" t="s">
        <v>131</v>
      </c>
      <c r="G23" s="75">
        <f t="shared" si="0"/>
        <v>810</v>
      </c>
    </row>
    <row r="24" spans="1:8">
      <c r="A24" s="2" t="s">
        <v>38</v>
      </c>
      <c r="B24" s="3" t="s">
        <v>35</v>
      </c>
      <c r="C24" s="3" t="s">
        <v>40</v>
      </c>
      <c r="D24" s="4">
        <v>4</v>
      </c>
      <c r="E24" s="58" t="s">
        <v>8</v>
      </c>
      <c r="F24" s="65" t="s">
        <v>3</v>
      </c>
      <c r="G24" s="75">
        <f t="shared" si="0"/>
        <v>180</v>
      </c>
    </row>
    <row r="25" spans="1:8">
      <c r="A25" s="5"/>
      <c r="B25" s="3" t="s">
        <v>39</v>
      </c>
      <c r="C25" s="3" t="s">
        <v>42</v>
      </c>
      <c r="D25" s="4">
        <v>4</v>
      </c>
      <c r="E25" s="58" t="s">
        <v>8</v>
      </c>
      <c r="F25" s="65" t="s">
        <v>4</v>
      </c>
      <c r="G25" s="75">
        <f t="shared" si="0"/>
        <v>180</v>
      </c>
    </row>
    <row r="26" spans="1:8">
      <c r="A26" s="6"/>
      <c r="B26" s="3" t="s">
        <v>41</v>
      </c>
      <c r="C26" s="3" t="s">
        <v>44</v>
      </c>
      <c r="D26" s="4">
        <v>2</v>
      </c>
      <c r="E26" s="58" t="s">
        <v>8</v>
      </c>
      <c r="F26" s="65" t="s">
        <v>3</v>
      </c>
      <c r="G26" s="75">
        <f t="shared" si="0"/>
        <v>90</v>
      </c>
    </row>
    <row r="27" spans="1:8">
      <c r="A27" s="6"/>
      <c r="B27" s="3" t="s">
        <v>43</v>
      </c>
      <c r="C27" s="3" t="s">
        <v>46</v>
      </c>
      <c r="D27" s="4">
        <v>2</v>
      </c>
      <c r="E27" s="58" t="s">
        <v>8</v>
      </c>
      <c r="F27" s="65" t="s">
        <v>4</v>
      </c>
      <c r="G27" s="75">
        <f t="shared" si="0"/>
        <v>90</v>
      </c>
    </row>
    <row r="28" spans="1:8">
      <c r="A28" s="6"/>
      <c r="B28" s="3" t="s">
        <v>45</v>
      </c>
      <c r="C28" s="3" t="s">
        <v>48</v>
      </c>
      <c r="D28" s="4">
        <v>2</v>
      </c>
      <c r="E28" s="58" t="s">
        <v>8</v>
      </c>
      <c r="F28" s="65" t="s">
        <v>3</v>
      </c>
      <c r="G28" s="75">
        <f t="shared" si="0"/>
        <v>90</v>
      </c>
    </row>
    <row r="29" spans="1:8">
      <c r="A29" s="6"/>
      <c r="B29" s="3" t="s">
        <v>47</v>
      </c>
      <c r="C29" s="3" t="s">
        <v>50</v>
      </c>
      <c r="D29" s="4">
        <v>2</v>
      </c>
      <c r="E29" s="58" t="s">
        <v>8</v>
      </c>
      <c r="F29" s="65" t="s">
        <v>4</v>
      </c>
      <c r="G29" s="75">
        <f t="shared" si="0"/>
        <v>90</v>
      </c>
      <c r="H29" s="7"/>
    </row>
    <row r="30" spans="1:8">
      <c r="A30" s="41" t="s">
        <v>21</v>
      </c>
      <c r="B30" s="42"/>
      <c r="C30" s="43"/>
      <c r="D30" s="8">
        <v>16</v>
      </c>
      <c r="E30" s="8" t="s">
        <v>131</v>
      </c>
      <c r="F30" s="66">
        <v>8</v>
      </c>
      <c r="G30" s="75">
        <f t="shared" si="0"/>
        <v>720</v>
      </c>
    </row>
    <row r="31" spans="1:8">
      <c r="A31" s="2" t="s">
        <v>51</v>
      </c>
      <c r="B31" s="3" t="s">
        <v>109</v>
      </c>
      <c r="C31" s="3" t="s">
        <v>53</v>
      </c>
      <c r="D31" s="4">
        <v>2</v>
      </c>
      <c r="E31" s="58" t="s">
        <v>8</v>
      </c>
      <c r="F31" s="65" t="s">
        <v>3</v>
      </c>
      <c r="G31" s="75">
        <f t="shared" si="0"/>
        <v>90</v>
      </c>
    </row>
    <row r="32" spans="1:8">
      <c r="A32" s="14"/>
      <c r="B32" s="3" t="s">
        <v>52</v>
      </c>
      <c r="C32" s="3" t="s">
        <v>55</v>
      </c>
      <c r="D32" s="4">
        <v>2</v>
      </c>
      <c r="E32" s="58" t="s">
        <v>8</v>
      </c>
      <c r="F32" s="65" t="s">
        <v>4</v>
      </c>
      <c r="G32" s="75">
        <f t="shared" si="0"/>
        <v>90</v>
      </c>
    </row>
    <row r="33" spans="1:8">
      <c r="A33" s="6"/>
      <c r="B33" s="3" t="s">
        <v>54</v>
      </c>
      <c r="C33" s="3" t="s">
        <v>57</v>
      </c>
      <c r="D33" s="4">
        <v>2</v>
      </c>
      <c r="E33" s="58" t="s">
        <v>8</v>
      </c>
      <c r="F33" s="65" t="s">
        <v>4</v>
      </c>
      <c r="G33" s="75">
        <f t="shared" si="0"/>
        <v>90</v>
      </c>
    </row>
    <row r="34" spans="1:8">
      <c r="A34" s="6"/>
      <c r="B34" s="3" t="s">
        <v>56</v>
      </c>
      <c r="C34" s="3" t="s">
        <v>59</v>
      </c>
      <c r="D34" s="4">
        <v>2</v>
      </c>
      <c r="E34" s="58" t="s">
        <v>8</v>
      </c>
      <c r="F34" s="65" t="s">
        <v>4</v>
      </c>
      <c r="G34" s="75">
        <f t="shared" si="0"/>
        <v>90</v>
      </c>
    </row>
    <row r="35" spans="1:8">
      <c r="A35" s="6"/>
      <c r="B35" s="3" t="s">
        <v>58</v>
      </c>
      <c r="C35" s="3" t="s">
        <v>61</v>
      </c>
      <c r="D35" s="4">
        <v>2</v>
      </c>
      <c r="E35" s="58" t="s">
        <v>8</v>
      </c>
      <c r="F35" s="65" t="s">
        <v>3</v>
      </c>
      <c r="G35" s="75">
        <f t="shared" si="0"/>
        <v>90</v>
      </c>
    </row>
    <row r="36" spans="1:8">
      <c r="A36" s="6"/>
      <c r="B36" s="3" t="s">
        <v>60</v>
      </c>
      <c r="C36" s="3" t="s">
        <v>63</v>
      </c>
      <c r="D36" s="4">
        <v>2</v>
      </c>
      <c r="E36" s="58" t="s">
        <v>8</v>
      </c>
      <c r="F36" s="65" t="s">
        <v>3</v>
      </c>
      <c r="G36" s="75">
        <f t="shared" si="0"/>
        <v>90</v>
      </c>
    </row>
    <row r="37" spans="1:8">
      <c r="A37" s="6"/>
      <c r="B37" s="3" t="s">
        <v>62</v>
      </c>
      <c r="C37" s="3" t="s">
        <v>65</v>
      </c>
      <c r="D37" s="4">
        <v>2</v>
      </c>
      <c r="E37" s="58" t="s">
        <v>8</v>
      </c>
      <c r="F37" s="65" t="s">
        <v>3</v>
      </c>
      <c r="G37" s="75">
        <f t="shared" si="0"/>
        <v>90</v>
      </c>
    </row>
    <row r="38" spans="1:8" ht="14.5">
      <c r="A38" s="6"/>
      <c r="B38" s="3" t="s">
        <v>64</v>
      </c>
      <c r="C38" s="3" t="s">
        <v>67</v>
      </c>
      <c r="D38" s="15">
        <v>2</v>
      </c>
      <c r="E38" s="58" t="s">
        <v>8</v>
      </c>
      <c r="F38" s="70" t="s">
        <v>4</v>
      </c>
      <c r="G38" s="75">
        <f t="shared" si="0"/>
        <v>90</v>
      </c>
    </row>
    <row r="39" spans="1:8" ht="14.5">
      <c r="A39" s="6"/>
      <c r="B39" s="3" t="s">
        <v>140</v>
      </c>
      <c r="C39" s="3" t="s">
        <v>127</v>
      </c>
      <c r="D39" s="12">
        <v>2</v>
      </c>
      <c r="E39" s="58" t="s">
        <v>8</v>
      </c>
      <c r="F39" s="68" t="s">
        <v>4</v>
      </c>
      <c r="G39" s="75">
        <f t="shared" si="0"/>
        <v>90</v>
      </c>
      <c r="H39" s="7"/>
    </row>
    <row r="40" spans="1:8">
      <c r="A40" s="44" t="s">
        <v>21</v>
      </c>
      <c r="B40" s="42"/>
      <c r="C40" s="43"/>
      <c r="D40" s="16">
        <v>18</v>
      </c>
      <c r="E40" s="16" t="s">
        <v>139</v>
      </c>
      <c r="F40" s="71">
        <v>6</v>
      </c>
      <c r="G40" s="75">
        <f t="shared" si="0"/>
        <v>810</v>
      </c>
    </row>
    <row r="41" spans="1:8">
      <c r="A41" s="2" t="s">
        <v>68</v>
      </c>
      <c r="B41" s="9" t="s">
        <v>66</v>
      </c>
      <c r="C41" s="9" t="s">
        <v>70</v>
      </c>
      <c r="D41" s="4">
        <v>3</v>
      </c>
      <c r="E41" s="58" t="s">
        <v>8</v>
      </c>
      <c r="F41" s="65" t="s">
        <v>3</v>
      </c>
      <c r="G41" s="75">
        <f t="shared" si="0"/>
        <v>135</v>
      </c>
    </row>
    <row r="42" spans="1:8">
      <c r="A42" s="14"/>
      <c r="B42" s="9" t="s">
        <v>69</v>
      </c>
      <c r="C42" s="9" t="s">
        <v>72</v>
      </c>
      <c r="D42" s="4">
        <v>2</v>
      </c>
      <c r="E42" s="58" t="s">
        <v>8</v>
      </c>
      <c r="F42" s="65" t="s">
        <v>4</v>
      </c>
      <c r="G42" s="75">
        <f t="shared" si="0"/>
        <v>90</v>
      </c>
    </row>
    <row r="43" spans="1:8">
      <c r="A43" s="17"/>
      <c r="B43" s="9" t="s">
        <v>71</v>
      </c>
      <c r="C43" s="9" t="s">
        <v>74</v>
      </c>
      <c r="D43" s="4">
        <v>2</v>
      </c>
      <c r="E43" s="58" t="s">
        <v>8</v>
      </c>
      <c r="F43" s="65" t="s">
        <v>4</v>
      </c>
      <c r="G43" s="75">
        <f t="shared" si="0"/>
        <v>90</v>
      </c>
    </row>
    <row r="44" spans="1:8">
      <c r="A44" s="6"/>
      <c r="B44" s="9" t="s">
        <v>73</v>
      </c>
      <c r="C44" s="18" t="s">
        <v>76</v>
      </c>
      <c r="D44" s="4">
        <v>2</v>
      </c>
      <c r="E44" s="58" t="s">
        <v>8</v>
      </c>
      <c r="F44" s="65" t="s">
        <v>4</v>
      </c>
      <c r="G44" s="75">
        <f t="shared" si="0"/>
        <v>90</v>
      </c>
    </row>
    <row r="45" spans="1:8">
      <c r="A45" s="6"/>
      <c r="B45" s="9" t="s">
        <v>75</v>
      </c>
      <c r="C45" s="9" t="s">
        <v>77</v>
      </c>
      <c r="D45" s="4">
        <v>2</v>
      </c>
      <c r="E45" s="58" t="s">
        <v>8</v>
      </c>
      <c r="F45" s="65" t="s">
        <v>3</v>
      </c>
      <c r="G45" s="75">
        <f t="shared" si="0"/>
        <v>90</v>
      </c>
    </row>
    <row r="46" spans="1:8">
      <c r="A46" s="6"/>
      <c r="B46" s="9" t="s">
        <v>78</v>
      </c>
      <c r="C46" s="9" t="s">
        <v>79</v>
      </c>
      <c r="D46" s="4">
        <v>2</v>
      </c>
      <c r="E46" s="58" t="s">
        <v>8</v>
      </c>
      <c r="F46" s="65" t="s">
        <v>4</v>
      </c>
      <c r="G46" s="75">
        <f t="shared" si="0"/>
        <v>90</v>
      </c>
    </row>
    <row r="47" spans="1:8">
      <c r="A47" s="6"/>
      <c r="B47" s="9" t="s">
        <v>78</v>
      </c>
      <c r="C47" s="9" t="s">
        <v>81</v>
      </c>
      <c r="D47" s="4">
        <v>3</v>
      </c>
      <c r="E47" s="58" t="s">
        <v>8</v>
      </c>
      <c r="F47" s="65" t="s">
        <v>4</v>
      </c>
      <c r="G47" s="75">
        <f t="shared" si="0"/>
        <v>135</v>
      </c>
    </row>
    <row r="48" spans="1:8">
      <c r="A48" s="6"/>
      <c r="B48" s="77" t="s">
        <v>141</v>
      </c>
      <c r="C48" s="81" t="s">
        <v>82</v>
      </c>
      <c r="D48" s="82" t="s">
        <v>139</v>
      </c>
      <c r="E48" s="83">
        <v>2</v>
      </c>
      <c r="F48" s="84" t="s">
        <v>3</v>
      </c>
      <c r="G48" s="75">
        <v>90</v>
      </c>
    </row>
    <row r="49" spans="1:8">
      <c r="A49" s="6"/>
      <c r="B49" s="9" t="s">
        <v>80</v>
      </c>
      <c r="C49" s="9" t="s">
        <v>142</v>
      </c>
      <c r="D49" s="4">
        <v>2</v>
      </c>
      <c r="E49" s="4" t="s">
        <v>8</v>
      </c>
      <c r="F49" s="65" t="s">
        <v>4</v>
      </c>
      <c r="G49" s="75">
        <f t="shared" si="0"/>
        <v>90</v>
      </c>
      <c r="H49" s="7"/>
    </row>
    <row r="50" spans="1:8">
      <c r="A50" s="41" t="s">
        <v>21</v>
      </c>
      <c r="B50" s="42"/>
      <c r="C50" s="43"/>
      <c r="D50" s="8">
        <v>18</v>
      </c>
      <c r="E50" s="8">
        <v>2</v>
      </c>
      <c r="F50" s="66" t="s">
        <v>131</v>
      </c>
      <c r="G50" s="75">
        <f t="shared" si="0"/>
        <v>810</v>
      </c>
    </row>
    <row r="51" spans="1:8" ht="14.5">
      <c r="A51" s="2" t="s">
        <v>84</v>
      </c>
      <c r="B51" s="20" t="s">
        <v>143</v>
      </c>
      <c r="C51" s="21" t="s">
        <v>86</v>
      </c>
      <c r="D51" s="15">
        <v>2</v>
      </c>
      <c r="E51" s="19" t="s">
        <v>8</v>
      </c>
      <c r="F51" s="70" t="s">
        <v>3</v>
      </c>
      <c r="G51" s="75">
        <f t="shared" si="0"/>
        <v>90</v>
      </c>
    </row>
    <row r="52" spans="1:8" ht="14.5">
      <c r="A52" s="22"/>
      <c r="B52" s="20" t="s">
        <v>144</v>
      </c>
      <c r="C52" s="21" t="s">
        <v>88</v>
      </c>
      <c r="D52" s="15">
        <v>2</v>
      </c>
      <c r="E52" s="19" t="s">
        <v>8</v>
      </c>
      <c r="F52" s="70" t="s">
        <v>4</v>
      </c>
      <c r="G52" s="75">
        <f t="shared" si="0"/>
        <v>90</v>
      </c>
    </row>
    <row r="53" spans="1:8" ht="14.5">
      <c r="A53" s="2" t="s">
        <v>89</v>
      </c>
      <c r="B53" s="20" t="s">
        <v>145</v>
      </c>
      <c r="C53" s="21" t="s">
        <v>91</v>
      </c>
      <c r="D53" s="15">
        <v>2</v>
      </c>
      <c r="E53" s="19" t="s">
        <v>8</v>
      </c>
      <c r="F53" s="70" t="s">
        <v>3</v>
      </c>
      <c r="G53" s="75">
        <f t="shared" si="0"/>
        <v>90</v>
      </c>
    </row>
    <row r="54" spans="1:8" ht="14.5">
      <c r="A54" s="6"/>
      <c r="B54" s="20" t="s">
        <v>146</v>
      </c>
      <c r="C54" s="21" t="s">
        <v>93</v>
      </c>
      <c r="D54" s="15">
        <v>2</v>
      </c>
      <c r="E54" s="19" t="s">
        <v>8</v>
      </c>
      <c r="F54" s="70" t="s">
        <v>4</v>
      </c>
      <c r="G54" s="75">
        <f t="shared" si="0"/>
        <v>90</v>
      </c>
    </row>
    <row r="55" spans="1:8" ht="14.5">
      <c r="A55" s="6"/>
      <c r="B55" s="20" t="s">
        <v>145</v>
      </c>
      <c r="C55" s="21" t="s">
        <v>95</v>
      </c>
      <c r="D55" s="15">
        <v>2</v>
      </c>
      <c r="E55" s="19" t="s">
        <v>8</v>
      </c>
      <c r="F55" s="70" t="s">
        <v>3</v>
      </c>
      <c r="G55" s="75">
        <f t="shared" si="0"/>
        <v>90</v>
      </c>
    </row>
    <row r="56" spans="1:8" ht="14.5">
      <c r="A56" s="6"/>
      <c r="B56" s="20" t="s">
        <v>83</v>
      </c>
      <c r="C56" s="21" t="s">
        <v>97</v>
      </c>
      <c r="D56" s="15">
        <v>2</v>
      </c>
      <c r="E56" s="19" t="s">
        <v>8</v>
      </c>
      <c r="F56" s="70" t="s">
        <v>4</v>
      </c>
      <c r="G56" s="75">
        <f t="shared" si="0"/>
        <v>90</v>
      </c>
    </row>
    <row r="57" spans="1:8" ht="14.5">
      <c r="A57" s="6"/>
      <c r="B57" s="20" t="s">
        <v>85</v>
      </c>
      <c r="C57" s="21" t="s">
        <v>99</v>
      </c>
      <c r="D57" s="15">
        <v>2</v>
      </c>
      <c r="E57" s="19" t="s">
        <v>8</v>
      </c>
      <c r="F57" s="70" t="s">
        <v>3</v>
      </c>
      <c r="G57" s="75">
        <f t="shared" si="0"/>
        <v>90</v>
      </c>
    </row>
    <row r="58" spans="1:8" ht="14.5">
      <c r="A58" s="6"/>
      <c r="B58" s="20" t="s">
        <v>87</v>
      </c>
      <c r="C58" s="21" t="s">
        <v>101</v>
      </c>
      <c r="D58" s="15">
        <v>2</v>
      </c>
      <c r="E58" s="19" t="s">
        <v>8</v>
      </c>
      <c r="F58" s="70" t="s">
        <v>4</v>
      </c>
      <c r="G58" s="75">
        <f t="shared" si="0"/>
        <v>90</v>
      </c>
    </row>
    <row r="59" spans="1:8" ht="28.5">
      <c r="A59" s="6"/>
      <c r="B59" s="85" t="s">
        <v>102</v>
      </c>
      <c r="C59" s="86" t="s">
        <v>103</v>
      </c>
      <c r="D59" s="87" t="s">
        <v>139</v>
      </c>
      <c r="E59" s="87">
        <v>3</v>
      </c>
      <c r="F59" s="88" t="s">
        <v>4</v>
      </c>
      <c r="G59" s="75">
        <v>135</v>
      </c>
    </row>
    <row r="60" spans="1:8">
      <c r="A60" s="23"/>
      <c r="B60" s="20" t="s">
        <v>147</v>
      </c>
      <c r="C60" s="21" t="s">
        <v>105</v>
      </c>
      <c r="D60" s="15">
        <v>2</v>
      </c>
      <c r="E60" s="15" t="s">
        <v>139</v>
      </c>
      <c r="F60" s="70" t="s">
        <v>3</v>
      </c>
      <c r="G60" s="75">
        <v>90</v>
      </c>
      <c r="H60" s="7"/>
    </row>
    <row r="61" spans="1:8">
      <c r="A61" s="44" t="s">
        <v>21</v>
      </c>
      <c r="B61" s="42"/>
      <c r="C61" s="43"/>
      <c r="D61" s="24">
        <v>18</v>
      </c>
      <c r="E61" s="24">
        <v>3</v>
      </c>
      <c r="F61" s="72">
        <v>11</v>
      </c>
      <c r="G61" s="75">
        <f t="shared" si="0"/>
        <v>810</v>
      </c>
    </row>
    <row r="62" spans="1:8" ht="14.5">
      <c r="A62" s="49" t="s">
        <v>106</v>
      </c>
      <c r="B62" s="89" t="s">
        <v>148</v>
      </c>
      <c r="C62" s="90" t="s">
        <v>107</v>
      </c>
      <c r="D62" s="91" t="s">
        <v>139</v>
      </c>
      <c r="E62" s="91">
        <v>2</v>
      </c>
      <c r="F62" s="92" t="s">
        <v>4</v>
      </c>
      <c r="G62" s="75">
        <v>90</v>
      </c>
    </row>
    <row r="63" spans="1:8" ht="14.5">
      <c r="A63" s="50"/>
      <c r="B63" s="93" t="s">
        <v>149</v>
      </c>
      <c r="C63" s="94" t="s">
        <v>108</v>
      </c>
      <c r="D63" s="95" t="s">
        <v>139</v>
      </c>
      <c r="E63" s="83">
        <v>3</v>
      </c>
      <c r="F63" s="84" t="s">
        <v>4</v>
      </c>
      <c r="G63" s="75">
        <v>135</v>
      </c>
    </row>
    <row r="64" spans="1:8" ht="14.5">
      <c r="A64" s="50"/>
      <c r="B64" s="27" t="s">
        <v>49</v>
      </c>
      <c r="C64" s="28" t="s">
        <v>110</v>
      </c>
      <c r="D64" s="4">
        <v>3</v>
      </c>
      <c r="E64" s="4" t="s">
        <v>139</v>
      </c>
      <c r="F64" s="65" t="s">
        <v>4</v>
      </c>
      <c r="G64" s="75">
        <f t="shared" si="0"/>
        <v>135</v>
      </c>
    </row>
    <row r="65" spans="1:8" ht="14.5">
      <c r="A65" s="51"/>
      <c r="B65" s="25" t="s">
        <v>90</v>
      </c>
      <c r="C65" s="28" t="s">
        <v>111</v>
      </c>
      <c r="D65" s="4">
        <v>4</v>
      </c>
      <c r="E65" s="4" t="s">
        <v>8</v>
      </c>
      <c r="F65" s="65" t="s">
        <v>4</v>
      </c>
      <c r="G65" s="75">
        <f t="shared" si="0"/>
        <v>180</v>
      </c>
      <c r="H65" s="7"/>
    </row>
    <row r="66" spans="1:8">
      <c r="A66" s="52" t="s">
        <v>21</v>
      </c>
      <c r="B66" s="42"/>
      <c r="C66" s="43"/>
      <c r="D66" s="8">
        <v>12</v>
      </c>
      <c r="E66" s="29">
        <v>5</v>
      </c>
      <c r="F66" s="66"/>
      <c r="G66" s="75">
        <f t="shared" si="0"/>
        <v>540</v>
      </c>
    </row>
    <row r="67" spans="1:8">
      <c r="A67" s="49" t="s">
        <v>112</v>
      </c>
      <c r="B67" s="93" t="s">
        <v>113</v>
      </c>
      <c r="C67" s="94" t="s">
        <v>114</v>
      </c>
      <c r="D67" s="83" t="s">
        <v>139</v>
      </c>
      <c r="E67" s="83">
        <v>4</v>
      </c>
      <c r="F67" s="84" t="s">
        <v>4</v>
      </c>
      <c r="G67" s="75">
        <f>E67*45</f>
        <v>180</v>
      </c>
    </row>
    <row r="68" spans="1:8" ht="14.5">
      <c r="A68" s="50"/>
      <c r="B68" s="27" t="s">
        <v>92</v>
      </c>
      <c r="C68" s="28" t="s">
        <v>115</v>
      </c>
      <c r="D68" s="4">
        <v>2</v>
      </c>
      <c r="E68" s="4" t="s">
        <v>8</v>
      </c>
      <c r="F68" s="65" t="s">
        <v>4</v>
      </c>
      <c r="G68" s="75">
        <f t="shared" si="0"/>
        <v>90</v>
      </c>
    </row>
    <row r="69" spans="1:8" ht="14.5">
      <c r="A69" s="50"/>
      <c r="B69" s="27" t="s">
        <v>94</v>
      </c>
      <c r="C69" s="28" t="s">
        <v>116</v>
      </c>
      <c r="D69" s="4">
        <v>2</v>
      </c>
      <c r="E69" s="4" t="s">
        <v>8</v>
      </c>
      <c r="F69" s="65" t="s">
        <v>4</v>
      </c>
      <c r="G69" s="75">
        <f t="shared" si="0"/>
        <v>90</v>
      </c>
    </row>
    <row r="70" spans="1:8" ht="14.5">
      <c r="A70" s="50"/>
      <c r="B70" s="27" t="s">
        <v>96</v>
      </c>
      <c r="C70" s="28" t="s">
        <v>117</v>
      </c>
      <c r="D70" s="4">
        <v>2</v>
      </c>
      <c r="E70" s="4" t="s">
        <v>8</v>
      </c>
      <c r="F70" s="65" t="s">
        <v>4</v>
      </c>
      <c r="G70" s="75">
        <f t="shared" si="0"/>
        <v>90</v>
      </c>
    </row>
    <row r="71" spans="1:8" ht="14.5">
      <c r="A71" s="50"/>
      <c r="B71" s="27" t="s">
        <v>98</v>
      </c>
      <c r="C71" s="28" t="s">
        <v>118</v>
      </c>
      <c r="D71" s="4">
        <v>2</v>
      </c>
      <c r="E71" s="4" t="s">
        <v>8</v>
      </c>
      <c r="F71" s="65" t="s">
        <v>4</v>
      </c>
      <c r="G71" s="75">
        <f t="shared" si="0"/>
        <v>90</v>
      </c>
    </row>
    <row r="72" spans="1:8" ht="14.5">
      <c r="A72" s="51"/>
      <c r="B72" s="27" t="s">
        <v>104</v>
      </c>
      <c r="C72" s="28" t="s">
        <v>119</v>
      </c>
      <c r="D72" s="4">
        <v>4</v>
      </c>
      <c r="E72" s="4" t="s">
        <v>8</v>
      </c>
      <c r="F72" s="65" t="s">
        <v>4</v>
      </c>
      <c r="G72" s="75">
        <f t="shared" ref="G72:G73" si="1">D72*45</f>
        <v>180</v>
      </c>
    </row>
    <row r="73" spans="1:8" ht="14.5">
      <c r="A73" s="30"/>
      <c r="B73" s="27" t="s">
        <v>100</v>
      </c>
      <c r="C73" s="28" t="s">
        <v>150</v>
      </c>
      <c r="D73" s="4">
        <v>4</v>
      </c>
      <c r="E73" s="4" t="s">
        <v>8</v>
      </c>
      <c r="F73" s="65" t="s">
        <v>4</v>
      </c>
      <c r="G73" s="75">
        <f t="shared" si="1"/>
        <v>180</v>
      </c>
      <c r="H73" s="7"/>
    </row>
    <row r="74" spans="1:8" ht="14.5">
      <c r="A74" s="52" t="s">
        <v>21</v>
      </c>
      <c r="B74" s="42"/>
      <c r="C74" s="43"/>
      <c r="D74" s="8">
        <v>16</v>
      </c>
      <c r="E74" s="29">
        <v>4</v>
      </c>
      <c r="F74" s="66"/>
      <c r="G74" s="76"/>
      <c r="H74" s="31"/>
    </row>
    <row r="75" spans="1:8" ht="14.5">
      <c r="A75" s="53" t="s">
        <v>120</v>
      </c>
      <c r="B75" s="42"/>
      <c r="C75" s="43"/>
      <c r="D75" s="26">
        <v>128</v>
      </c>
      <c r="E75" s="26">
        <v>16</v>
      </c>
      <c r="F75" s="73" t="s">
        <v>131</v>
      </c>
      <c r="G75" s="75">
        <f>144*45</f>
        <v>6480</v>
      </c>
    </row>
    <row r="76" spans="1:8" ht="14.5">
      <c r="A76" s="32"/>
      <c r="B76" s="32"/>
      <c r="C76" s="32"/>
      <c r="D76" s="32"/>
      <c r="E76" s="32"/>
      <c r="F76" s="32"/>
    </row>
    <row r="77" spans="1:8" ht="14.5">
      <c r="A77" s="45" t="s">
        <v>152</v>
      </c>
      <c r="B77" s="46"/>
      <c r="C77" s="47"/>
      <c r="D77" s="32"/>
      <c r="E77" s="32"/>
      <c r="F77" s="32"/>
    </row>
    <row r="78" spans="1:8" ht="14.5">
      <c r="A78" s="96" t="s">
        <v>153</v>
      </c>
      <c r="B78" s="38"/>
      <c r="C78" s="37"/>
      <c r="D78" s="36"/>
      <c r="E78" s="36"/>
      <c r="F78" s="36"/>
    </row>
    <row r="79" spans="1:8" ht="14.5">
      <c r="A79" s="45" t="s">
        <v>151</v>
      </c>
      <c r="B79" s="46"/>
      <c r="C79" s="47"/>
      <c r="D79" s="32"/>
      <c r="E79" s="32"/>
      <c r="F79" s="32"/>
    </row>
    <row r="80" spans="1:8">
      <c r="A80" s="48" t="s">
        <v>121</v>
      </c>
      <c r="B80" s="40"/>
      <c r="C80" s="33"/>
      <c r="D80" s="33"/>
      <c r="E80" s="34"/>
      <c r="F80" s="34"/>
    </row>
    <row r="81" spans="1:6">
      <c r="A81" s="48" t="s">
        <v>122</v>
      </c>
      <c r="B81" s="40"/>
      <c r="C81" s="35"/>
      <c r="D81" s="33"/>
      <c r="E81" s="33"/>
      <c r="F81" s="33"/>
    </row>
    <row r="82" spans="1:6">
      <c r="A82" s="48" t="s">
        <v>123</v>
      </c>
      <c r="B82" s="40"/>
      <c r="C82" s="40"/>
      <c r="D82" s="33"/>
      <c r="E82" s="33"/>
      <c r="F82" s="33"/>
    </row>
    <row r="83" spans="1:6">
      <c r="A83" s="48" t="s">
        <v>124</v>
      </c>
      <c r="B83" s="40"/>
      <c r="C83" s="40"/>
      <c r="D83" s="40"/>
      <c r="E83" s="33"/>
      <c r="F83" s="33"/>
    </row>
    <row r="84" spans="1:6">
      <c r="A84" s="48" t="s">
        <v>125</v>
      </c>
      <c r="B84" s="40"/>
      <c r="C84" s="40"/>
      <c r="D84" s="33"/>
      <c r="E84" s="33"/>
      <c r="F84" s="33"/>
    </row>
    <row r="85" spans="1:6">
      <c r="A85" s="48" t="s">
        <v>126</v>
      </c>
      <c r="B85" s="40"/>
      <c r="C85" s="40"/>
      <c r="D85" s="40"/>
      <c r="E85" s="33"/>
      <c r="F85" s="33"/>
    </row>
    <row r="86" spans="1:6">
      <c r="A86" s="33"/>
      <c r="B86" s="33"/>
      <c r="C86" s="33"/>
      <c r="D86" s="33"/>
      <c r="E86" s="33"/>
      <c r="F86" s="33"/>
    </row>
    <row r="87" spans="1:6">
      <c r="A87" s="33"/>
      <c r="B87" s="33"/>
      <c r="C87" s="33"/>
      <c r="D87" s="33"/>
      <c r="E87" s="33"/>
      <c r="F87" s="33"/>
    </row>
  </sheetData>
  <mergeCells count="28">
    <mergeCell ref="G5:G6"/>
    <mergeCell ref="A7:A13"/>
    <mergeCell ref="A81:B81"/>
    <mergeCell ref="A82:C82"/>
    <mergeCell ref="A83:D83"/>
    <mergeCell ref="A84:C84"/>
    <mergeCell ref="A85:D85"/>
    <mergeCell ref="A30:C30"/>
    <mergeCell ref="A40:C40"/>
    <mergeCell ref="A77:C77"/>
    <mergeCell ref="A79:C79"/>
    <mergeCell ref="A80:B80"/>
    <mergeCell ref="A50:C50"/>
    <mergeCell ref="A61:C61"/>
    <mergeCell ref="A62:A65"/>
    <mergeCell ref="A66:C66"/>
    <mergeCell ref="A67:A72"/>
    <mergeCell ref="A74:C74"/>
    <mergeCell ref="A75:C75"/>
    <mergeCell ref="A1:F1"/>
    <mergeCell ref="A2:F2"/>
    <mergeCell ref="A3:F3"/>
    <mergeCell ref="A14:C14"/>
    <mergeCell ref="A23:C23"/>
    <mergeCell ref="A5:A6"/>
    <mergeCell ref="B5:B6"/>
    <mergeCell ref="C5:C6"/>
    <mergeCell ref="D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 24.25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2023-07-18T02:37:00Z</dcterms:created>
  <dcterms:modified xsi:type="dcterms:W3CDTF">2025-05-27T10:43:01Z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EDFB07530A7E49B9A9FA75376C8BB08E_13</vt:lpwstr>
  </property>
  <property fmtid="{D5CDD505-2E9C-101B-9397-08002B2CF9AE}" pid="3" name="KSOProductBuildVer">
    <vt:lpwstr>1033-12.2.0.13431</vt:lpwstr>
  </property>
</Properties>
</file>